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<sst xmlns="http://schemas.openxmlformats.org/spreadsheetml/2006/main" count="520" uniqueCount="252">
  <si>
    <t>合肥城市学院课堂教学基本情况记录表(2024-2025学年第1学期第2周）</t>
  </si>
  <si>
    <t>序号</t>
  </si>
  <si>
    <t>周次</t>
  </si>
  <si>
    <t>星期几</t>
  </si>
  <si>
    <t>节次</t>
  </si>
  <si>
    <t>课程名称</t>
  </si>
  <si>
    <t>教师
职工号</t>
  </si>
  <si>
    <t>教师
姓名</t>
  </si>
  <si>
    <t>教师
到课
情况</t>
  </si>
  <si>
    <t>上课
教室</t>
  </si>
  <si>
    <t>上课
人数</t>
  </si>
  <si>
    <t>实到
人数</t>
  </si>
  <si>
    <t>出勤
率</t>
  </si>
  <si>
    <t>上课班级</t>
  </si>
  <si>
    <t>教师所属
学院</t>
  </si>
  <si>
    <t>备注</t>
  </si>
  <si>
    <t>星期一</t>
  </si>
  <si>
    <t>第7节</t>
  </si>
  <si>
    <t>信号与系统概论</t>
  </si>
  <si>
    <t>030099</t>
  </si>
  <si>
    <t>周瑞云</t>
  </si>
  <si>
    <t>√</t>
  </si>
  <si>
    <t>综训305</t>
  </si>
  <si>
    <t>23电气③
23电气④</t>
  </si>
  <si>
    <t>机械与电气工程学院</t>
  </si>
  <si>
    <t>汽车液压与气压传动</t>
  </si>
  <si>
    <t>030168</t>
  </si>
  <si>
    <t>侯培海</t>
  </si>
  <si>
    <t>综训504</t>
  </si>
  <si>
    <t>22汽车服务①
22汽车服务②</t>
  </si>
  <si>
    <t>通信技术</t>
  </si>
  <si>
    <t>030198</t>
  </si>
  <si>
    <t>杨莹莹</t>
  </si>
  <si>
    <t>综训603</t>
  </si>
  <si>
    <t>22电子①
22电子②</t>
  </si>
  <si>
    <t>电机与拖动基础</t>
  </si>
  <si>
    <t>030171</t>
  </si>
  <si>
    <t>鲁照权</t>
  </si>
  <si>
    <t>综训501</t>
  </si>
  <si>
    <t>22电气①
22电气②</t>
  </si>
  <si>
    <t>数据采集技术</t>
  </si>
  <si>
    <t>程玉勤</t>
  </si>
  <si>
    <t>综训301</t>
  </si>
  <si>
    <t>22大数据①
22大数据②</t>
  </si>
  <si>
    <t>星期二</t>
  </si>
  <si>
    <t>第3节</t>
  </si>
  <si>
    <t>管理信息系统</t>
  </si>
  <si>
    <t>040117</t>
  </si>
  <si>
    <t>张  晨</t>
  </si>
  <si>
    <t>南教506</t>
  </si>
  <si>
    <t>72</t>
  </si>
  <si>
    <t>22工管①
22工管②</t>
  </si>
  <si>
    <t>经济与管理学院</t>
  </si>
  <si>
    <t>人力资源管理概论</t>
  </si>
  <si>
    <t>040167</t>
  </si>
  <si>
    <t>李  斌</t>
  </si>
  <si>
    <t>南教505</t>
  </si>
  <si>
    <t>75</t>
  </si>
  <si>
    <t>23人力资源（专升本）①
23人力资源（专升本）②</t>
  </si>
  <si>
    <t>组织行为学A</t>
  </si>
  <si>
    <t>040134</t>
  </si>
  <si>
    <t>葛安琪</t>
  </si>
  <si>
    <t>南教503</t>
  </si>
  <si>
    <t>82</t>
  </si>
  <si>
    <t>24人力资源（专升本）⑦
24人力资源（专升本）⑧</t>
  </si>
  <si>
    <t>培训与开发</t>
  </si>
  <si>
    <t>040031</t>
  </si>
  <si>
    <t>罗  丽</t>
  </si>
  <si>
    <t>南教407</t>
  </si>
  <si>
    <t>84</t>
  </si>
  <si>
    <t>24人力资源（专升本）①
24人力资源（专升本）②</t>
  </si>
  <si>
    <t>工程经济学</t>
  </si>
  <si>
    <t>040015</t>
  </si>
  <si>
    <t>查全芳</t>
  </si>
  <si>
    <t>南教304</t>
  </si>
  <si>
    <t>94</t>
  </si>
  <si>
    <t>24工管（专升本）③
24工管（专升本）④</t>
  </si>
  <si>
    <t>星期三</t>
  </si>
  <si>
    <t>第2节</t>
  </si>
  <si>
    <t>习近平新时代中国特色社会主义思想概论</t>
  </si>
  <si>
    <t>280009</t>
  </si>
  <si>
    <t>黄晶莹</t>
  </si>
  <si>
    <t>南教104</t>
  </si>
  <si>
    <t>108</t>
  </si>
  <si>
    <t>22城规
22城市设计
22工业设计</t>
  </si>
  <si>
    <t>人事处</t>
  </si>
  <si>
    <t>马克思主义基本原理</t>
  </si>
  <si>
    <t>120046</t>
  </si>
  <si>
    <t>梁  进</t>
  </si>
  <si>
    <t>南教106</t>
  </si>
  <si>
    <t>63</t>
  </si>
  <si>
    <t>23园林①
23园林②</t>
  </si>
  <si>
    <t>马克思主义学院</t>
  </si>
  <si>
    <t>120032</t>
  </si>
  <si>
    <t>路霄瑜</t>
  </si>
  <si>
    <t>南教202</t>
  </si>
  <si>
    <t>70</t>
  </si>
  <si>
    <t>23智能建造①
23智能建造②</t>
  </si>
  <si>
    <t>大学英语C3</t>
  </si>
  <si>
    <t>110117</t>
  </si>
  <si>
    <t>王慧敏</t>
  </si>
  <si>
    <t>南教504</t>
  </si>
  <si>
    <t>基础部</t>
  </si>
  <si>
    <t>大学英语A3</t>
  </si>
  <si>
    <t>110138</t>
  </si>
  <si>
    <t>刘雨阳</t>
  </si>
  <si>
    <t>南教307</t>
  </si>
  <si>
    <t>68</t>
  </si>
  <si>
    <t>23环能①
23环能②</t>
  </si>
  <si>
    <t>星期四</t>
  </si>
  <si>
    <t>第1节</t>
  </si>
  <si>
    <t>110128</t>
  </si>
  <si>
    <t>项科旭</t>
  </si>
  <si>
    <t>南教406</t>
  </si>
  <si>
    <t>23资评①
23资评②</t>
  </si>
  <si>
    <t>第5节</t>
  </si>
  <si>
    <t>东教102</t>
  </si>
  <si>
    <t>74</t>
  </si>
  <si>
    <t>23无机非①
23无机非②</t>
  </si>
  <si>
    <t>第6节</t>
  </si>
  <si>
    <t>线性代数B</t>
  </si>
  <si>
    <t>110023</t>
  </si>
  <si>
    <t>王后春</t>
  </si>
  <si>
    <t>东教407</t>
  </si>
  <si>
    <t>110052</t>
  </si>
  <si>
    <t>乐传勇</t>
  </si>
  <si>
    <t>南教103</t>
  </si>
  <si>
    <t>49</t>
  </si>
  <si>
    <t>23建筑学①
23建筑学②</t>
  </si>
  <si>
    <t>数据库应用基础</t>
  </si>
  <si>
    <t>110145</t>
  </si>
  <si>
    <t>张世平</t>
  </si>
  <si>
    <t>南教206</t>
  </si>
  <si>
    <t>83</t>
  </si>
  <si>
    <t>24人力资源（专升本）③
24人力资源（专升本）④</t>
  </si>
  <si>
    <t>张 彬</t>
  </si>
  <si>
    <t>毛泽东思想与中国特色社会主义理论体系概论</t>
  </si>
  <si>
    <t>120044</t>
  </si>
  <si>
    <r>
      <rPr>
        <sz val="12"/>
        <color theme="1"/>
        <rFont val="宋体"/>
        <charset val="134"/>
        <scheme val="minor"/>
      </rPr>
      <t>梁</t>
    </r>
    <r>
      <rPr>
        <sz val="12"/>
        <color theme="1"/>
        <rFont val="宋体"/>
        <charset val="0"/>
        <scheme val="minor"/>
      </rPr>
      <t xml:space="preserve">  </t>
    </r>
    <r>
      <rPr>
        <sz val="12"/>
        <color theme="1"/>
        <rFont val="宋体"/>
        <charset val="134"/>
        <scheme val="minor"/>
      </rPr>
      <t>进</t>
    </r>
  </si>
  <si>
    <t>51</t>
  </si>
  <si>
    <t>23营销①
23营销②</t>
  </si>
  <si>
    <t>230035</t>
  </si>
  <si>
    <t>王  琼</t>
  </si>
  <si>
    <t>90</t>
  </si>
  <si>
    <t>23安全（专升本）①
23安全（专升本）②
23给排水（专升本）</t>
  </si>
  <si>
    <t>学生处</t>
  </si>
  <si>
    <t>110032</t>
  </si>
  <si>
    <t>张  彬</t>
  </si>
  <si>
    <t>南教401</t>
  </si>
  <si>
    <t>55</t>
  </si>
  <si>
    <t>23安全工程①
23安全工程②</t>
  </si>
  <si>
    <t>22动画①
22动画②</t>
  </si>
  <si>
    <t>南教101</t>
  </si>
  <si>
    <t>23环设①
23环设②</t>
  </si>
  <si>
    <t>安全原理</t>
  </si>
  <si>
    <t>010218</t>
  </si>
  <si>
    <t>顾素娟</t>
  </si>
  <si>
    <t>56</t>
  </si>
  <si>
    <t>土木工程学院</t>
  </si>
  <si>
    <t>建筑给水排水工程A</t>
  </si>
  <si>
    <t>010033</t>
  </si>
  <si>
    <t>任高翔</t>
  </si>
  <si>
    <t>南教402</t>
  </si>
  <si>
    <t>22给排水①
22给排水②</t>
  </si>
  <si>
    <t>混凝土结构基本原理</t>
  </si>
  <si>
    <t>010026</t>
  </si>
  <si>
    <t>李云凤</t>
  </si>
  <si>
    <t>南教203</t>
  </si>
  <si>
    <t>73</t>
  </si>
  <si>
    <t>22土木③
22土木④</t>
  </si>
  <si>
    <t>给排水科学与工程概论</t>
  </si>
  <si>
    <t>010020</t>
  </si>
  <si>
    <t>王  妍</t>
  </si>
  <si>
    <t>南教305</t>
  </si>
  <si>
    <t>76</t>
  </si>
  <si>
    <t>24给排水①
24给排水②</t>
  </si>
  <si>
    <t>流体力学B</t>
  </si>
  <si>
    <t>010168</t>
  </si>
  <si>
    <t>甘  露</t>
  </si>
  <si>
    <t>南教204</t>
  </si>
  <si>
    <t>65</t>
  </si>
  <si>
    <t>23环能③
23环能④</t>
  </si>
  <si>
    <t>工程项目管理</t>
  </si>
  <si>
    <t>010197</t>
  </si>
  <si>
    <t>舒  灏</t>
  </si>
  <si>
    <t>南教102</t>
  </si>
  <si>
    <t>77</t>
  </si>
  <si>
    <t>23土木（专升本）①
23土木（专升本）②</t>
  </si>
  <si>
    <t>星期五</t>
  </si>
  <si>
    <t>设计表达（城乡规划）</t>
  </si>
  <si>
    <t>020022</t>
  </si>
  <si>
    <t>诸子诚</t>
  </si>
  <si>
    <t>西教305</t>
  </si>
  <si>
    <t>26</t>
  </si>
  <si>
    <t>23城规②</t>
  </si>
  <si>
    <t>建筑与艺术学院</t>
  </si>
  <si>
    <t>艺术设计初步</t>
  </si>
  <si>
    <t>020197</t>
  </si>
  <si>
    <t>汪心慧</t>
  </si>
  <si>
    <t>西教502</t>
  </si>
  <si>
    <t>29</t>
  </si>
  <si>
    <t>23环设①</t>
  </si>
  <si>
    <t>城市设计2</t>
  </si>
  <si>
    <t>020059</t>
  </si>
  <si>
    <t>武  虹</t>
  </si>
  <si>
    <t>西教508</t>
  </si>
  <si>
    <t>33</t>
  </si>
  <si>
    <t>22城市设计</t>
  </si>
  <si>
    <t>建筑专题设计1</t>
  </si>
  <si>
    <t>020168</t>
  </si>
  <si>
    <t>王  坤</t>
  </si>
  <si>
    <t>西教405</t>
  </si>
  <si>
    <t>37</t>
  </si>
  <si>
    <t>21建筑学②</t>
  </si>
  <si>
    <t>020167</t>
  </si>
  <si>
    <t>高婷婷</t>
  </si>
  <si>
    <t>020024</t>
  </si>
  <si>
    <t>孙月周</t>
  </si>
  <si>
    <t>室内陈设与艺术设计</t>
  </si>
  <si>
    <t>020101</t>
  </si>
  <si>
    <t>徐晓帆</t>
  </si>
  <si>
    <t>西教505</t>
  </si>
  <si>
    <t>34</t>
  </si>
  <si>
    <t>22环设②</t>
  </si>
  <si>
    <t>020196</t>
  </si>
  <si>
    <t>李彦琦</t>
  </si>
  <si>
    <t>漫画绘本设计</t>
  </si>
  <si>
    <t>020195</t>
  </si>
  <si>
    <t>吴  楠</t>
  </si>
  <si>
    <t>西教306</t>
  </si>
  <si>
    <t>22动画②</t>
  </si>
  <si>
    <t>020152</t>
  </si>
  <si>
    <t>王婷玉</t>
  </si>
  <si>
    <t>星期六</t>
  </si>
  <si>
    <r>
      <rPr>
        <sz val="12"/>
        <color theme="1"/>
        <rFont val="宋体"/>
        <charset val="134"/>
        <scheme val="minor"/>
      </rPr>
      <t>线性代数</t>
    </r>
    <r>
      <rPr>
        <sz val="12"/>
        <color theme="1"/>
        <rFont val="宋体"/>
        <charset val="0"/>
        <scheme val="minor"/>
      </rPr>
      <t>A</t>
    </r>
  </si>
  <si>
    <t>王龙奎</t>
  </si>
  <si>
    <t>综训803</t>
  </si>
  <si>
    <t>23建筑电气①
23建筑电气②</t>
  </si>
  <si>
    <t>线性代数A</t>
  </si>
  <si>
    <t>朱  雨</t>
  </si>
  <si>
    <t>高等数学D</t>
  </si>
  <si>
    <t>吴海宁</t>
  </si>
  <si>
    <t>综训204</t>
  </si>
  <si>
    <t>24财务（专升本）③
24财务（专升本）④</t>
  </si>
  <si>
    <t>南教207</t>
  </si>
  <si>
    <t>23道桥①
23道桥②</t>
  </si>
  <si>
    <t>黎命荣</t>
  </si>
  <si>
    <t>干  平</t>
  </si>
  <si>
    <t>23土木①
23土木②</t>
  </si>
  <si>
    <t>耿  庆</t>
  </si>
  <si>
    <t>综训505</t>
  </si>
  <si>
    <t>23电子（对口）①
23电子（对口）②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</si>
</sst>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1C1A0E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1C1A0E"/>
      <name val="宋体"/>
      <charset val="134"/>
    </font>
    <font>
      <sz val="12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7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9" fontId="4" fillId="2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 quotePrefix="1">
      <alignment horizontal="center" vertical="center"/>
    </xf>
    <xf numFmtId="0" fontId="5" fillId="3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1C1A0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tabSelected="1" workbookViewId="0">
      <selection activeCell="G6" sqref="G6"/>
    </sheetView>
  </sheetViews>
  <sheetFormatPr defaultColWidth="9" defaultRowHeight="36" customHeight="1"/>
  <cols>
    <col min="1" max="1" width="5.125" style="4" customWidth="1"/>
    <col min="2" max="2" width="6.375" style="4" customWidth="1"/>
    <col min="3" max="3" width="7.625" style="4" customWidth="1"/>
    <col min="4" max="4" width="7.75" style="4" customWidth="1"/>
    <col min="5" max="5" width="21.75" style="4" customWidth="1"/>
    <col min="6" max="7" width="9" style="4"/>
    <col min="8" max="8" width="7" style="4" customWidth="1"/>
    <col min="9" max="9" width="14.125" style="4" customWidth="1"/>
    <col min="10" max="11" width="9" style="4"/>
    <col min="12" max="12" width="10.375" style="5"/>
    <col min="13" max="13" width="35" style="4" customWidth="1"/>
    <col min="14" max="14" width="23.625" style="4" customWidth="1"/>
    <col min="15" max="16384" width="9" style="4"/>
  </cols>
  <sheetData>
    <row r="1" s="1" customFormat="1" customHeight="1" spans="1:12">
      <c r="A1" s="1" t="s">
        <v>0</v>
      </c>
      <c r="L1" s="17"/>
    </row>
    <row r="2" s="2" customFormat="1" ht="69" customHeight="1" spans="1:15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8" t="s">
        <v>12</v>
      </c>
      <c r="M2" s="8" t="s">
        <v>13</v>
      </c>
      <c r="N2" s="8" t="s">
        <v>14</v>
      </c>
      <c r="O2" s="7" t="s">
        <v>15</v>
      </c>
    </row>
    <row r="3" s="3" customFormat="1" ht="35.1" customHeight="1" spans="1:15">
      <c r="A3" s="9">
        <v>1</v>
      </c>
      <c r="B3" s="9">
        <v>2</v>
      </c>
      <c r="C3" s="10" t="s">
        <v>16</v>
      </c>
      <c r="D3" s="10" t="s">
        <v>17</v>
      </c>
      <c r="E3" s="10" t="s">
        <v>18</v>
      </c>
      <c r="F3" s="29" t="s">
        <v>19</v>
      </c>
      <c r="G3" s="10" t="s">
        <v>20</v>
      </c>
      <c r="H3" s="12" t="s">
        <v>21</v>
      </c>
      <c r="I3" s="10" t="s">
        <v>22</v>
      </c>
      <c r="J3" s="13">
        <v>102</v>
      </c>
      <c r="K3" s="12">
        <v>98</v>
      </c>
      <c r="L3" s="19">
        <f>K3/J3</f>
        <v>0.96078431372549</v>
      </c>
      <c r="M3" s="20" t="s">
        <v>23</v>
      </c>
      <c r="N3" s="9" t="s">
        <v>24</v>
      </c>
      <c r="O3" s="21"/>
    </row>
    <row r="4" s="3" customFormat="1" ht="35.1" customHeight="1" spans="1:15">
      <c r="A4" s="9">
        <v>2</v>
      </c>
      <c r="B4" s="9">
        <v>2</v>
      </c>
      <c r="C4" s="10" t="s">
        <v>16</v>
      </c>
      <c r="D4" s="10" t="s">
        <v>17</v>
      </c>
      <c r="E4" s="10" t="s">
        <v>25</v>
      </c>
      <c r="F4" s="30" t="s">
        <v>26</v>
      </c>
      <c r="G4" s="10" t="s">
        <v>27</v>
      </c>
      <c r="H4" s="12" t="s">
        <v>21</v>
      </c>
      <c r="I4" s="10" t="s">
        <v>28</v>
      </c>
      <c r="J4" s="13">
        <v>52</v>
      </c>
      <c r="K4" s="12">
        <v>49</v>
      </c>
      <c r="L4" s="19">
        <f t="shared" ref="L4:L35" si="0">K4/J4</f>
        <v>0.942307692307692</v>
      </c>
      <c r="M4" s="22" t="s">
        <v>29</v>
      </c>
      <c r="N4" s="9" t="s">
        <v>24</v>
      </c>
      <c r="O4" s="21"/>
    </row>
    <row r="5" s="3" customFormat="1" ht="32.1" customHeight="1" spans="1:15">
      <c r="A5" s="9">
        <v>3</v>
      </c>
      <c r="B5" s="9">
        <v>2</v>
      </c>
      <c r="C5" s="10" t="s">
        <v>16</v>
      </c>
      <c r="D5" s="10" t="s">
        <v>17</v>
      </c>
      <c r="E5" s="10" t="s">
        <v>30</v>
      </c>
      <c r="F5" s="30" t="s">
        <v>31</v>
      </c>
      <c r="G5" s="10" t="s">
        <v>32</v>
      </c>
      <c r="H5" s="12" t="s">
        <v>21</v>
      </c>
      <c r="I5" s="10" t="s">
        <v>33</v>
      </c>
      <c r="J5" s="13">
        <v>91</v>
      </c>
      <c r="K5" s="12">
        <v>86</v>
      </c>
      <c r="L5" s="19">
        <f t="shared" si="0"/>
        <v>0.945054945054945</v>
      </c>
      <c r="M5" s="22" t="s">
        <v>34</v>
      </c>
      <c r="N5" s="9" t="s">
        <v>24</v>
      </c>
      <c r="O5" s="21"/>
    </row>
    <row r="6" s="3" customFormat="1" ht="35.1" customHeight="1" spans="1:15">
      <c r="A6" s="9">
        <v>4</v>
      </c>
      <c r="B6" s="9">
        <v>2</v>
      </c>
      <c r="C6" s="10" t="s">
        <v>16</v>
      </c>
      <c r="D6" s="10" t="s">
        <v>17</v>
      </c>
      <c r="E6" s="10" t="s">
        <v>35</v>
      </c>
      <c r="F6" s="30" t="s">
        <v>36</v>
      </c>
      <c r="G6" s="10" t="s">
        <v>37</v>
      </c>
      <c r="H6" s="12" t="s">
        <v>21</v>
      </c>
      <c r="I6" s="10" t="s">
        <v>38</v>
      </c>
      <c r="J6" s="13">
        <v>104</v>
      </c>
      <c r="K6" s="12">
        <v>100</v>
      </c>
      <c r="L6" s="19">
        <f t="shared" si="0"/>
        <v>0.961538461538462</v>
      </c>
      <c r="M6" s="22" t="s">
        <v>39</v>
      </c>
      <c r="N6" s="9" t="s">
        <v>24</v>
      </c>
      <c r="O6" s="21"/>
    </row>
    <row r="7" s="3" customFormat="1" ht="35.1" customHeight="1" spans="1:15">
      <c r="A7" s="9">
        <v>5</v>
      </c>
      <c r="B7" s="9">
        <v>2</v>
      </c>
      <c r="C7" s="10" t="s">
        <v>16</v>
      </c>
      <c r="D7" s="10" t="s">
        <v>17</v>
      </c>
      <c r="E7" s="10" t="s">
        <v>40</v>
      </c>
      <c r="F7" s="13">
        <v>250016</v>
      </c>
      <c r="G7" s="10" t="s">
        <v>41</v>
      </c>
      <c r="H7" s="12" t="s">
        <v>21</v>
      </c>
      <c r="I7" s="10" t="s">
        <v>42</v>
      </c>
      <c r="J7" s="13">
        <v>105</v>
      </c>
      <c r="K7" s="12">
        <v>104</v>
      </c>
      <c r="L7" s="19">
        <f t="shared" si="0"/>
        <v>0.990476190476191</v>
      </c>
      <c r="M7" s="22" t="s">
        <v>43</v>
      </c>
      <c r="N7" s="9" t="s">
        <v>24</v>
      </c>
      <c r="O7" s="21"/>
    </row>
    <row r="8" s="3" customFormat="1" ht="35.1" customHeight="1" spans="1:15">
      <c r="A8" s="9">
        <v>6</v>
      </c>
      <c r="B8" s="9">
        <v>2</v>
      </c>
      <c r="C8" s="9" t="s">
        <v>44</v>
      </c>
      <c r="D8" s="9" t="s">
        <v>45</v>
      </c>
      <c r="E8" s="13" t="s">
        <v>46</v>
      </c>
      <c r="F8" s="13" t="s">
        <v>47</v>
      </c>
      <c r="G8" s="13" t="s">
        <v>48</v>
      </c>
      <c r="H8" s="9" t="s">
        <v>21</v>
      </c>
      <c r="I8" s="13" t="s">
        <v>49</v>
      </c>
      <c r="J8" s="13" t="s">
        <v>50</v>
      </c>
      <c r="K8" s="9">
        <v>69</v>
      </c>
      <c r="L8" s="19">
        <f t="shared" si="0"/>
        <v>0.958333333333333</v>
      </c>
      <c r="M8" s="23" t="s">
        <v>51</v>
      </c>
      <c r="N8" s="13" t="s">
        <v>52</v>
      </c>
      <c r="O8" s="21"/>
    </row>
    <row r="9" s="3" customFormat="1" ht="37.15" customHeight="1" spans="1:15">
      <c r="A9" s="9">
        <v>7</v>
      </c>
      <c r="B9" s="9">
        <v>2</v>
      </c>
      <c r="C9" s="9" t="s">
        <v>44</v>
      </c>
      <c r="D9" s="9" t="s">
        <v>45</v>
      </c>
      <c r="E9" s="13" t="s">
        <v>53</v>
      </c>
      <c r="F9" s="13" t="s">
        <v>54</v>
      </c>
      <c r="G9" s="13" t="s">
        <v>55</v>
      </c>
      <c r="H9" s="9" t="s">
        <v>21</v>
      </c>
      <c r="I9" s="13" t="s">
        <v>56</v>
      </c>
      <c r="J9" s="13" t="s">
        <v>57</v>
      </c>
      <c r="K9" s="9">
        <v>68</v>
      </c>
      <c r="L9" s="19">
        <f t="shared" si="0"/>
        <v>0.906666666666667</v>
      </c>
      <c r="M9" s="23" t="s">
        <v>58</v>
      </c>
      <c r="N9" s="13" t="s">
        <v>52</v>
      </c>
      <c r="O9" s="21"/>
    </row>
    <row r="10" s="3" customFormat="1" ht="37.15" customHeight="1" spans="1:15">
      <c r="A10" s="9">
        <v>8</v>
      </c>
      <c r="B10" s="9">
        <v>2</v>
      </c>
      <c r="C10" s="9" t="s">
        <v>44</v>
      </c>
      <c r="D10" s="9" t="s">
        <v>45</v>
      </c>
      <c r="E10" s="13" t="s">
        <v>59</v>
      </c>
      <c r="F10" s="13" t="s">
        <v>60</v>
      </c>
      <c r="G10" s="13" t="s">
        <v>61</v>
      </c>
      <c r="H10" s="9" t="s">
        <v>21</v>
      </c>
      <c r="I10" s="13" t="s">
        <v>62</v>
      </c>
      <c r="J10" s="13" t="s">
        <v>63</v>
      </c>
      <c r="K10" s="9">
        <v>74</v>
      </c>
      <c r="L10" s="19">
        <f t="shared" si="0"/>
        <v>0.902439024390244</v>
      </c>
      <c r="M10" s="23" t="s">
        <v>64</v>
      </c>
      <c r="N10" s="13" t="s">
        <v>52</v>
      </c>
      <c r="O10" s="21"/>
    </row>
    <row r="11" s="3" customFormat="1" ht="37.15" customHeight="1" spans="1:15">
      <c r="A11" s="9">
        <v>9</v>
      </c>
      <c r="B11" s="9">
        <v>2</v>
      </c>
      <c r="C11" s="9" t="s">
        <v>44</v>
      </c>
      <c r="D11" s="9" t="s">
        <v>45</v>
      </c>
      <c r="E11" s="13" t="s">
        <v>65</v>
      </c>
      <c r="F11" s="13" t="s">
        <v>66</v>
      </c>
      <c r="G11" s="13" t="s">
        <v>67</v>
      </c>
      <c r="H11" s="9" t="s">
        <v>21</v>
      </c>
      <c r="I11" s="13" t="s">
        <v>68</v>
      </c>
      <c r="J11" s="13" t="s">
        <v>69</v>
      </c>
      <c r="K11" s="9">
        <v>76</v>
      </c>
      <c r="L11" s="19">
        <f t="shared" si="0"/>
        <v>0.904761904761905</v>
      </c>
      <c r="M11" s="23" t="s">
        <v>70</v>
      </c>
      <c r="N11" s="13" t="s">
        <v>52</v>
      </c>
      <c r="O11" s="21"/>
    </row>
    <row r="12" s="3" customFormat="1" ht="39" customHeight="1" spans="1:15">
      <c r="A12" s="9">
        <v>10</v>
      </c>
      <c r="B12" s="9">
        <v>2</v>
      </c>
      <c r="C12" s="9" t="s">
        <v>44</v>
      </c>
      <c r="D12" s="9" t="s">
        <v>45</v>
      </c>
      <c r="E12" s="13" t="s">
        <v>71</v>
      </c>
      <c r="F12" s="13" t="s">
        <v>72</v>
      </c>
      <c r="G12" s="13" t="s">
        <v>73</v>
      </c>
      <c r="H12" s="9" t="s">
        <v>21</v>
      </c>
      <c r="I12" s="13" t="s">
        <v>74</v>
      </c>
      <c r="J12" s="13" t="s">
        <v>75</v>
      </c>
      <c r="K12" s="9">
        <v>86</v>
      </c>
      <c r="L12" s="19">
        <f t="shared" si="0"/>
        <v>0.914893617021277</v>
      </c>
      <c r="M12" s="23" t="s">
        <v>76</v>
      </c>
      <c r="N12" s="13" t="s">
        <v>52</v>
      </c>
      <c r="O12" s="21"/>
    </row>
    <row r="13" s="3" customFormat="1" ht="63" customHeight="1" spans="1:15">
      <c r="A13" s="9">
        <v>11</v>
      </c>
      <c r="B13" s="9">
        <v>2</v>
      </c>
      <c r="C13" s="9" t="s">
        <v>77</v>
      </c>
      <c r="D13" s="9" t="s">
        <v>78</v>
      </c>
      <c r="E13" s="9" t="s">
        <v>79</v>
      </c>
      <c r="F13" s="9" t="s">
        <v>80</v>
      </c>
      <c r="G13" s="9" t="s">
        <v>81</v>
      </c>
      <c r="H13" s="9" t="s">
        <v>21</v>
      </c>
      <c r="I13" s="9" t="s">
        <v>82</v>
      </c>
      <c r="J13" s="9" t="s">
        <v>83</v>
      </c>
      <c r="K13" s="9">
        <v>104</v>
      </c>
      <c r="L13" s="19">
        <f t="shared" si="0"/>
        <v>0.962962962962963</v>
      </c>
      <c r="M13" s="12" t="s">
        <v>84</v>
      </c>
      <c r="N13" s="9" t="s">
        <v>85</v>
      </c>
      <c r="O13" s="21"/>
    </row>
    <row r="14" s="3" customFormat="1" ht="39" customHeight="1" spans="1:15">
      <c r="A14" s="9">
        <v>12</v>
      </c>
      <c r="B14" s="9">
        <v>2</v>
      </c>
      <c r="C14" s="9" t="s">
        <v>77</v>
      </c>
      <c r="D14" s="9" t="s">
        <v>78</v>
      </c>
      <c r="E14" s="9" t="s">
        <v>86</v>
      </c>
      <c r="F14" s="9" t="s">
        <v>87</v>
      </c>
      <c r="G14" s="9" t="s">
        <v>88</v>
      </c>
      <c r="H14" s="9" t="s">
        <v>21</v>
      </c>
      <c r="I14" s="9" t="s">
        <v>89</v>
      </c>
      <c r="J14" s="9" t="s">
        <v>90</v>
      </c>
      <c r="K14" s="9">
        <v>62</v>
      </c>
      <c r="L14" s="19">
        <f t="shared" si="0"/>
        <v>0.984126984126984</v>
      </c>
      <c r="M14" s="12" t="s">
        <v>91</v>
      </c>
      <c r="N14" s="9" t="s">
        <v>92</v>
      </c>
      <c r="O14" s="21"/>
    </row>
    <row r="15" s="3" customFormat="1" ht="37" customHeight="1" spans="1:15">
      <c r="A15" s="9">
        <v>13</v>
      </c>
      <c r="B15" s="9">
        <v>2</v>
      </c>
      <c r="C15" s="9" t="s">
        <v>77</v>
      </c>
      <c r="D15" s="9" t="s">
        <v>45</v>
      </c>
      <c r="E15" s="9" t="s">
        <v>86</v>
      </c>
      <c r="F15" s="9" t="s">
        <v>93</v>
      </c>
      <c r="G15" s="9" t="s">
        <v>94</v>
      </c>
      <c r="H15" s="9" t="s">
        <v>21</v>
      </c>
      <c r="I15" s="9" t="s">
        <v>95</v>
      </c>
      <c r="J15" s="9" t="s">
        <v>96</v>
      </c>
      <c r="K15" s="9">
        <v>65</v>
      </c>
      <c r="L15" s="19">
        <f t="shared" si="0"/>
        <v>0.928571428571429</v>
      </c>
      <c r="M15" s="12" t="s">
        <v>97</v>
      </c>
      <c r="N15" s="9" t="s">
        <v>92</v>
      </c>
      <c r="O15" s="21"/>
    </row>
    <row r="16" s="3" customFormat="1" ht="42" customHeight="1" spans="1:15">
      <c r="A16" s="9">
        <v>14</v>
      </c>
      <c r="B16" s="9">
        <v>2</v>
      </c>
      <c r="C16" s="9" t="s">
        <v>77</v>
      </c>
      <c r="D16" s="9" t="s">
        <v>45</v>
      </c>
      <c r="E16" s="9" t="s">
        <v>98</v>
      </c>
      <c r="F16" s="9" t="s">
        <v>99</v>
      </c>
      <c r="G16" s="9" t="s">
        <v>100</v>
      </c>
      <c r="H16" s="9" t="s">
        <v>21</v>
      </c>
      <c r="I16" s="9" t="s">
        <v>101</v>
      </c>
      <c r="J16" s="9" t="s">
        <v>63</v>
      </c>
      <c r="K16" s="9">
        <v>79</v>
      </c>
      <c r="L16" s="19">
        <f t="shared" si="0"/>
        <v>0.963414634146341</v>
      </c>
      <c r="M16" s="12" t="s">
        <v>64</v>
      </c>
      <c r="N16" s="9" t="s">
        <v>102</v>
      </c>
      <c r="O16" s="21"/>
    </row>
    <row r="17" s="3" customFormat="1" ht="41" customHeight="1" spans="1:15">
      <c r="A17" s="9">
        <v>15</v>
      </c>
      <c r="B17" s="9">
        <v>2</v>
      </c>
      <c r="C17" s="9" t="s">
        <v>77</v>
      </c>
      <c r="D17" s="9" t="s">
        <v>45</v>
      </c>
      <c r="E17" s="9" t="s">
        <v>103</v>
      </c>
      <c r="F17" s="9" t="s">
        <v>104</v>
      </c>
      <c r="G17" s="9" t="s">
        <v>105</v>
      </c>
      <c r="H17" s="9" t="s">
        <v>21</v>
      </c>
      <c r="I17" s="9" t="s">
        <v>106</v>
      </c>
      <c r="J17" s="9" t="s">
        <v>107</v>
      </c>
      <c r="K17" s="9">
        <v>65</v>
      </c>
      <c r="L17" s="19">
        <f t="shared" si="0"/>
        <v>0.955882352941177</v>
      </c>
      <c r="M17" s="24" t="s">
        <v>108</v>
      </c>
      <c r="N17" s="25" t="s">
        <v>102</v>
      </c>
      <c r="O17" s="26"/>
    </row>
    <row r="18" s="3" customFormat="1" ht="39" customHeight="1" spans="1:15">
      <c r="A18" s="9">
        <v>16</v>
      </c>
      <c r="B18" s="9">
        <v>2</v>
      </c>
      <c r="C18" s="9" t="s">
        <v>109</v>
      </c>
      <c r="D18" s="13" t="s">
        <v>110</v>
      </c>
      <c r="E18" s="13" t="s">
        <v>103</v>
      </c>
      <c r="F18" s="13" t="s">
        <v>111</v>
      </c>
      <c r="G18" s="13" t="s">
        <v>112</v>
      </c>
      <c r="H18" s="9" t="s">
        <v>21</v>
      </c>
      <c r="I18" s="13" t="s">
        <v>113</v>
      </c>
      <c r="J18" s="13" t="s">
        <v>90</v>
      </c>
      <c r="K18" s="12">
        <v>57</v>
      </c>
      <c r="L18" s="19">
        <f t="shared" si="0"/>
        <v>0.904761904761905</v>
      </c>
      <c r="M18" s="23" t="s">
        <v>114</v>
      </c>
      <c r="N18" s="10" t="s">
        <v>102</v>
      </c>
      <c r="O18" s="7"/>
    </row>
    <row r="19" s="3" customFormat="1" ht="39" customHeight="1" spans="1:15">
      <c r="A19" s="9">
        <v>17</v>
      </c>
      <c r="B19" s="9">
        <v>2</v>
      </c>
      <c r="C19" s="9" t="s">
        <v>109</v>
      </c>
      <c r="D19" s="13" t="s">
        <v>115</v>
      </c>
      <c r="E19" s="13" t="s">
        <v>103</v>
      </c>
      <c r="F19" s="13" t="s">
        <v>111</v>
      </c>
      <c r="G19" s="13" t="s">
        <v>112</v>
      </c>
      <c r="H19" s="9" t="s">
        <v>21</v>
      </c>
      <c r="I19" s="13" t="s">
        <v>116</v>
      </c>
      <c r="J19" s="13" t="s">
        <v>117</v>
      </c>
      <c r="K19" s="12">
        <v>68</v>
      </c>
      <c r="L19" s="19">
        <f t="shared" si="0"/>
        <v>0.918918918918919</v>
      </c>
      <c r="M19" s="23" t="s">
        <v>118</v>
      </c>
      <c r="N19" s="10" t="s">
        <v>102</v>
      </c>
      <c r="O19" s="7"/>
    </row>
    <row r="20" s="3" customFormat="1" ht="43" customHeight="1" spans="1:15">
      <c r="A20" s="9">
        <v>18</v>
      </c>
      <c r="B20" s="9">
        <v>2</v>
      </c>
      <c r="C20" s="9" t="s">
        <v>109</v>
      </c>
      <c r="D20" s="13" t="s">
        <v>119</v>
      </c>
      <c r="E20" s="13" t="s">
        <v>120</v>
      </c>
      <c r="F20" s="13" t="s">
        <v>121</v>
      </c>
      <c r="G20" s="13" t="s">
        <v>122</v>
      </c>
      <c r="H20" s="9" t="s">
        <v>21</v>
      </c>
      <c r="I20" s="13" t="s">
        <v>123</v>
      </c>
      <c r="J20" s="13" t="s">
        <v>75</v>
      </c>
      <c r="K20" s="12">
        <v>88</v>
      </c>
      <c r="L20" s="19">
        <f t="shared" si="0"/>
        <v>0.936170212765957</v>
      </c>
      <c r="M20" s="23" t="s">
        <v>76</v>
      </c>
      <c r="N20" s="10" t="s">
        <v>102</v>
      </c>
      <c r="O20" s="7"/>
    </row>
    <row r="21" s="3" customFormat="1" ht="39" customHeight="1" spans="1:15">
      <c r="A21" s="9">
        <v>19</v>
      </c>
      <c r="B21" s="9">
        <v>2</v>
      </c>
      <c r="C21" s="9" t="s">
        <v>109</v>
      </c>
      <c r="D21" s="13" t="s">
        <v>119</v>
      </c>
      <c r="E21" s="13" t="s">
        <v>103</v>
      </c>
      <c r="F21" s="13" t="s">
        <v>124</v>
      </c>
      <c r="G21" s="13" t="s">
        <v>125</v>
      </c>
      <c r="H21" s="9" t="s">
        <v>21</v>
      </c>
      <c r="I21" s="13" t="s">
        <v>126</v>
      </c>
      <c r="J21" s="13" t="s">
        <v>127</v>
      </c>
      <c r="K21" s="12">
        <v>47</v>
      </c>
      <c r="L21" s="19">
        <f t="shared" si="0"/>
        <v>0.959183673469388</v>
      </c>
      <c r="M21" s="23" t="s">
        <v>128</v>
      </c>
      <c r="N21" s="10" t="s">
        <v>102</v>
      </c>
      <c r="O21" s="7"/>
    </row>
    <row r="22" s="3" customFormat="1" ht="54" customHeight="1" spans="1:15">
      <c r="A22" s="9">
        <v>20</v>
      </c>
      <c r="B22" s="9">
        <v>2</v>
      </c>
      <c r="C22" s="9" t="s">
        <v>109</v>
      </c>
      <c r="D22" s="13" t="s">
        <v>115</v>
      </c>
      <c r="E22" s="13" t="s">
        <v>129</v>
      </c>
      <c r="F22" s="13" t="s">
        <v>130</v>
      </c>
      <c r="G22" s="13" t="s">
        <v>131</v>
      </c>
      <c r="H22" s="9" t="s">
        <v>21</v>
      </c>
      <c r="I22" s="13" t="s">
        <v>132</v>
      </c>
      <c r="J22" s="13" t="s">
        <v>69</v>
      </c>
      <c r="K22" s="12">
        <v>82</v>
      </c>
      <c r="L22" s="19">
        <f t="shared" si="0"/>
        <v>0.976190476190476</v>
      </c>
      <c r="M22" s="23" t="s">
        <v>70</v>
      </c>
      <c r="N22" s="10" t="s">
        <v>102</v>
      </c>
      <c r="O22" s="7"/>
    </row>
    <row r="23" s="3" customFormat="1" ht="38" customHeight="1" spans="1:15">
      <c r="A23" s="9">
        <v>21</v>
      </c>
      <c r="B23" s="9">
        <v>2</v>
      </c>
      <c r="C23" s="9" t="s">
        <v>109</v>
      </c>
      <c r="D23" s="10" t="s">
        <v>17</v>
      </c>
      <c r="E23" s="13" t="s">
        <v>129</v>
      </c>
      <c r="F23" s="13" t="s">
        <v>130</v>
      </c>
      <c r="G23" s="13" t="s">
        <v>131</v>
      </c>
      <c r="H23" s="9" t="s">
        <v>21</v>
      </c>
      <c r="I23" s="13" t="s">
        <v>132</v>
      </c>
      <c r="J23" s="13" t="s">
        <v>133</v>
      </c>
      <c r="K23" s="9">
        <v>80</v>
      </c>
      <c r="L23" s="19">
        <f t="shared" si="0"/>
        <v>0.963855421686747</v>
      </c>
      <c r="M23" s="23" t="s">
        <v>134</v>
      </c>
      <c r="N23" s="10" t="s">
        <v>102</v>
      </c>
      <c r="O23" s="7"/>
    </row>
    <row r="24" s="3" customFormat="1" customHeight="1" spans="1:15">
      <c r="A24" s="9">
        <v>22</v>
      </c>
      <c r="B24" s="9">
        <v>2</v>
      </c>
      <c r="C24" s="9" t="s">
        <v>109</v>
      </c>
      <c r="D24" s="14" t="s">
        <v>110</v>
      </c>
      <c r="E24" s="12" t="s">
        <v>86</v>
      </c>
      <c r="F24" s="9" t="s">
        <v>87</v>
      </c>
      <c r="G24" s="9" t="s">
        <v>135</v>
      </c>
      <c r="H24" s="9" t="s">
        <v>21</v>
      </c>
      <c r="I24" s="9" t="s">
        <v>89</v>
      </c>
      <c r="J24" s="13" t="s">
        <v>63</v>
      </c>
      <c r="K24" s="12">
        <v>78</v>
      </c>
      <c r="L24" s="19">
        <f t="shared" si="0"/>
        <v>0.951219512195122</v>
      </c>
      <c r="M24" s="12" t="s">
        <v>64</v>
      </c>
      <c r="N24" s="10" t="s">
        <v>92</v>
      </c>
      <c r="O24" s="7"/>
    </row>
    <row r="25" s="3" customFormat="1" ht="46.15" customHeight="1" spans="1:15">
      <c r="A25" s="9">
        <v>23</v>
      </c>
      <c r="B25" s="9">
        <v>2</v>
      </c>
      <c r="C25" s="9" t="s">
        <v>109</v>
      </c>
      <c r="D25" s="14" t="s">
        <v>110</v>
      </c>
      <c r="E25" s="12" t="s">
        <v>136</v>
      </c>
      <c r="F25" s="9" t="s">
        <v>137</v>
      </c>
      <c r="G25" s="9" t="s">
        <v>138</v>
      </c>
      <c r="H25" s="9" t="s">
        <v>21</v>
      </c>
      <c r="I25" s="9" t="s">
        <v>101</v>
      </c>
      <c r="J25" s="13" t="s">
        <v>139</v>
      </c>
      <c r="K25" s="12">
        <v>50</v>
      </c>
      <c r="L25" s="19">
        <f t="shared" si="0"/>
        <v>0.980392156862745</v>
      </c>
      <c r="M25" s="12" t="s">
        <v>140</v>
      </c>
      <c r="N25" s="10" t="s">
        <v>92</v>
      </c>
      <c r="O25" s="7"/>
    </row>
    <row r="26" s="1" customFormat="1" ht="68" customHeight="1" spans="1:15">
      <c r="A26" s="9">
        <v>24</v>
      </c>
      <c r="B26" s="9">
        <v>2</v>
      </c>
      <c r="C26" s="9" t="s">
        <v>109</v>
      </c>
      <c r="D26" s="14" t="s">
        <v>110</v>
      </c>
      <c r="E26" s="12" t="s">
        <v>79</v>
      </c>
      <c r="F26" s="9" t="s">
        <v>141</v>
      </c>
      <c r="G26" s="9" t="s">
        <v>142</v>
      </c>
      <c r="H26" s="9" t="s">
        <v>21</v>
      </c>
      <c r="I26" s="9" t="s">
        <v>95</v>
      </c>
      <c r="J26" s="13" t="s">
        <v>143</v>
      </c>
      <c r="K26" s="12">
        <v>85</v>
      </c>
      <c r="L26" s="19">
        <f t="shared" si="0"/>
        <v>0.944444444444444</v>
      </c>
      <c r="M26" s="12" t="s">
        <v>144</v>
      </c>
      <c r="N26" s="10" t="s">
        <v>145</v>
      </c>
      <c r="O26" s="7"/>
    </row>
    <row r="27" s="1" customFormat="1" customHeight="1" spans="1:15">
      <c r="A27" s="9">
        <v>25</v>
      </c>
      <c r="B27" s="9">
        <v>2</v>
      </c>
      <c r="C27" s="9" t="s">
        <v>109</v>
      </c>
      <c r="D27" s="14" t="s">
        <v>45</v>
      </c>
      <c r="E27" s="12" t="s">
        <v>86</v>
      </c>
      <c r="F27" s="9" t="s">
        <v>146</v>
      </c>
      <c r="G27" s="9" t="s">
        <v>147</v>
      </c>
      <c r="H27" s="9" t="s">
        <v>21</v>
      </c>
      <c r="I27" s="9" t="s">
        <v>148</v>
      </c>
      <c r="J27" s="13" t="s">
        <v>149</v>
      </c>
      <c r="K27" s="12">
        <v>52</v>
      </c>
      <c r="L27" s="19">
        <f t="shared" si="0"/>
        <v>0.945454545454545</v>
      </c>
      <c r="M27" s="12" t="s">
        <v>150</v>
      </c>
      <c r="N27" s="10" t="s">
        <v>92</v>
      </c>
      <c r="O27" s="7"/>
    </row>
    <row r="28" s="1" customFormat="1" ht="49" customHeight="1" spans="1:15">
      <c r="A28" s="9">
        <v>26</v>
      </c>
      <c r="B28" s="9">
        <v>2</v>
      </c>
      <c r="C28" s="9" t="s">
        <v>109</v>
      </c>
      <c r="D28" s="14" t="s">
        <v>45</v>
      </c>
      <c r="E28" s="12" t="s">
        <v>79</v>
      </c>
      <c r="F28" s="9" t="s">
        <v>141</v>
      </c>
      <c r="G28" s="9" t="s">
        <v>142</v>
      </c>
      <c r="H28" s="9" t="s">
        <v>21</v>
      </c>
      <c r="I28" s="9" t="s">
        <v>95</v>
      </c>
      <c r="J28" s="13" t="s">
        <v>107</v>
      </c>
      <c r="K28" s="12">
        <v>64</v>
      </c>
      <c r="L28" s="19">
        <f t="shared" si="0"/>
        <v>0.941176470588235</v>
      </c>
      <c r="M28" s="12" t="s">
        <v>151</v>
      </c>
      <c r="N28" s="10" t="s">
        <v>145</v>
      </c>
      <c r="O28" s="7"/>
    </row>
    <row r="29" s="1" customFormat="1" customHeight="1" spans="1:15">
      <c r="A29" s="9">
        <v>27</v>
      </c>
      <c r="B29" s="9">
        <v>2</v>
      </c>
      <c r="C29" s="9" t="s">
        <v>109</v>
      </c>
      <c r="D29" s="14" t="s">
        <v>45</v>
      </c>
      <c r="E29" s="12" t="s">
        <v>86</v>
      </c>
      <c r="F29" s="9" t="s">
        <v>87</v>
      </c>
      <c r="G29" s="9" t="s">
        <v>88</v>
      </c>
      <c r="H29" s="9" t="s">
        <v>21</v>
      </c>
      <c r="I29" s="9" t="s">
        <v>152</v>
      </c>
      <c r="J29" s="13" t="s">
        <v>90</v>
      </c>
      <c r="K29" s="12">
        <v>59</v>
      </c>
      <c r="L29" s="19">
        <f t="shared" si="0"/>
        <v>0.936507936507937</v>
      </c>
      <c r="M29" s="12" t="s">
        <v>153</v>
      </c>
      <c r="N29" s="10" t="s">
        <v>92</v>
      </c>
      <c r="O29" s="7"/>
    </row>
    <row r="30" s="1" customFormat="1" ht="45" customHeight="1" spans="1:15">
      <c r="A30" s="9">
        <v>28</v>
      </c>
      <c r="B30" s="9">
        <v>2</v>
      </c>
      <c r="C30" s="9" t="s">
        <v>109</v>
      </c>
      <c r="D30" s="14" t="s">
        <v>110</v>
      </c>
      <c r="E30" s="12" t="s">
        <v>154</v>
      </c>
      <c r="F30" s="9" t="s">
        <v>155</v>
      </c>
      <c r="G30" s="9" t="s">
        <v>156</v>
      </c>
      <c r="H30" s="9" t="s">
        <v>21</v>
      </c>
      <c r="I30" s="9" t="s">
        <v>148</v>
      </c>
      <c r="J30" s="13" t="s">
        <v>157</v>
      </c>
      <c r="K30" s="12">
        <v>53</v>
      </c>
      <c r="L30" s="19">
        <f t="shared" si="0"/>
        <v>0.946428571428571</v>
      </c>
      <c r="M30" s="12" t="s">
        <v>150</v>
      </c>
      <c r="N30" s="10" t="s">
        <v>158</v>
      </c>
      <c r="O30" s="7"/>
    </row>
    <row r="31" s="1" customFormat="1" ht="57" customHeight="1" spans="1:15">
      <c r="A31" s="9">
        <v>29</v>
      </c>
      <c r="B31" s="9">
        <v>2</v>
      </c>
      <c r="C31" s="9" t="s">
        <v>109</v>
      </c>
      <c r="D31" s="14" t="s">
        <v>110</v>
      </c>
      <c r="E31" s="12" t="s">
        <v>159</v>
      </c>
      <c r="F31" s="9" t="s">
        <v>160</v>
      </c>
      <c r="G31" s="9" t="s">
        <v>161</v>
      </c>
      <c r="H31" s="9" t="s">
        <v>21</v>
      </c>
      <c r="I31" s="9" t="s">
        <v>162</v>
      </c>
      <c r="J31" s="13" t="s">
        <v>57</v>
      </c>
      <c r="K31" s="12">
        <v>72</v>
      </c>
      <c r="L31" s="19">
        <f t="shared" si="0"/>
        <v>0.96</v>
      </c>
      <c r="M31" s="12" t="s">
        <v>163</v>
      </c>
      <c r="N31" s="10" t="s">
        <v>158</v>
      </c>
      <c r="O31" s="7"/>
    </row>
    <row r="32" s="1" customFormat="1" ht="45" customHeight="1" spans="1:15">
      <c r="A32" s="9">
        <v>30</v>
      </c>
      <c r="B32" s="9">
        <v>2</v>
      </c>
      <c r="C32" s="9" t="s">
        <v>109</v>
      </c>
      <c r="D32" s="14" t="s">
        <v>110</v>
      </c>
      <c r="E32" s="12" t="s">
        <v>164</v>
      </c>
      <c r="F32" s="9" t="s">
        <v>165</v>
      </c>
      <c r="G32" s="9" t="s">
        <v>166</v>
      </c>
      <c r="H32" s="9" t="s">
        <v>21</v>
      </c>
      <c r="I32" s="9" t="s">
        <v>167</v>
      </c>
      <c r="J32" s="13" t="s">
        <v>168</v>
      </c>
      <c r="K32" s="12">
        <v>72</v>
      </c>
      <c r="L32" s="19">
        <f t="shared" si="0"/>
        <v>0.986301369863014</v>
      </c>
      <c r="M32" s="12" t="s">
        <v>169</v>
      </c>
      <c r="N32" s="10" t="s">
        <v>158</v>
      </c>
      <c r="O32" s="7"/>
    </row>
    <row r="33" s="1" customFormat="1" ht="45" customHeight="1" spans="1:15">
      <c r="A33" s="9">
        <v>31</v>
      </c>
      <c r="B33" s="9">
        <v>2</v>
      </c>
      <c r="C33" s="9" t="s">
        <v>109</v>
      </c>
      <c r="D33" s="14" t="s">
        <v>110</v>
      </c>
      <c r="E33" s="12" t="s">
        <v>170</v>
      </c>
      <c r="F33" s="9" t="s">
        <v>171</v>
      </c>
      <c r="G33" s="9" t="s">
        <v>172</v>
      </c>
      <c r="H33" s="9" t="s">
        <v>21</v>
      </c>
      <c r="I33" s="9" t="s">
        <v>173</v>
      </c>
      <c r="J33" s="13" t="s">
        <v>174</v>
      </c>
      <c r="K33" s="12">
        <v>71</v>
      </c>
      <c r="L33" s="19">
        <f t="shared" si="0"/>
        <v>0.934210526315789</v>
      </c>
      <c r="M33" s="12" t="s">
        <v>175</v>
      </c>
      <c r="N33" s="10" t="s">
        <v>158</v>
      </c>
      <c r="O33" s="7"/>
    </row>
    <row r="34" s="1" customFormat="1" ht="40" customHeight="1" spans="1:15">
      <c r="A34" s="9">
        <v>32</v>
      </c>
      <c r="B34" s="9">
        <v>2</v>
      </c>
      <c r="C34" s="9" t="s">
        <v>109</v>
      </c>
      <c r="D34" s="14" t="s">
        <v>110</v>
      </c>
      <c r="E34" s="12" t="s">
        <v>176</v>
      </c>
      <c r="F34" s="9" t="s">
        <v>177</v>
      </c>
      <c r="G34" s="9" t="s">
        <v>178</v>
      </c>
      <c r="H34" s="9" t="s">
        <v>21</v>
      </c>
      <c r="I34" s="9" t="s">
        <v>179</v>
      </c>
      <c r="J34" s="13" t="s">
        <v>180</v>
      </c>
      <c r="K34" s="12">
        <v>62</v>
      </c>
      <c r="L34" s="19">
        <f t="shared" si="0"/>
        <v>0.953846153846154</v>
      </c>
      <c r="M34" s="12" t="s">
        <v>181</v>
      </c>
      <c r="N34" s="10" t="s">
        <v>158</v>
      </c>
      <c r="O34" s="7"/>
    </row>
    <row r="35" s="1" customFormat="1" customHeight="1" spans="1:15">
      <c r="A35" s="9">
        <v>33</v>
      </c>
      <c r="B35" s="9">
        <v>2</v>
      </c>
      <c r="C35" s="9" t="s">
        <v>109</v>
      </c>
      <c r="D35" s="14" t="s">
        <v>110</v>
      </c>
      <c r="E35" s="12" t="s">
        <v>182</v>
      </c>
      <c r="F35" s="9" t="s">
        <v>183</v>
      </c>
      <c r="G35" s="9" t="s">
        <v>184</v>
      </c>
      <c r="H35" s="9" t="s">
        <v>21</v>
      </c>
      <c r="I35" s="9" t="s">
        <v>185</v>
      </c>
      <c r="J35" s="13" t="s">
        <v>186</v>
      </c>
      <c r="K35" s="12">
        <v>73</v>
      </c>
      <c r="L35" s="19">
        <f t="shared" si="0"/>
        <v>0.948051948051948</v>
      </c>
      <c r="M35" s="12" t="s">
        <v>187</v>
      </c>
      <c r="N35" s="10" t="s">
        <v>158</v>
      </c>
      <c r="O35" s="27"/>
    </row>
    <row r="36" s="1" customFormat="1" customHeight="1" spans="1:15">
      <c r="A36" s="9">
        <v>34</v>
      </c>
      <c r="B36" s="9">
        <v>2</v>
      </c>
      <c r="C36" s="9" t="s">
        <v>188</v>
      </c>
      <c r="D36" s="14" t="s">
        <v>110</v>
      </c>
      <c r="E36" s="13" t="s">
        <v>189</v>
      </c>
      <c r="F36" s="13" t="s">
        <v>190</v>
      </c>
      <c r="G36" s="13" t="s">
        <v>191</v>
      </c>
      <c r="H36" s="9" t="s">
        <v>21</v>
      </c>
      <c r="I36" s="13" t="s">
        <v>192</v>
      </c>
      <c r="J36" s="13" t="s">
        <v>193</v>
      </c>
      <c r="K36" s="12">
        <v>25</v>
      </c>
      <c r="L36" s="19">
        <f t="shared" ref="L36:L55" si="1">K36/J36</f>
        <v>0.961538461538462</v>
      </c>
      <c r="M36" s="23" t="s">
        <v>194</v>
      </c>
      <c r="N36" s="13" t="s">
        <v>195</v>
      </c>
      <c r="O36" s="27"/>
    </row>
    <row r="37" s="1" customFormat="1" customHeight="1" spans="1:15">
      <c r="A37" s="9">
        <v>35</v>
      </c>
      <c r="B37" s="9">
        <v>2</v>
      </c>
      <c r="C37" s="9" t="s">
        <v>188</v>
      </c>
      <c r="D37" s="14" t="s">
        <v>110</v>
      </c>
      <c r="E37" s="13" t="s">
        <v>196</v>
      </c>
      <c r="F37" s="13" t="s">
        <v>197</v>
      </c>
      <c r="G37" s="13" t="s">
        <v>198</v>
      </c>
      <c r="H37" s="9" t="s">
        <v>21</v>
      </c>
      <c r="I37" s="13" t="s">
        <v>199</v>
      </c>
      <c r="J37" s="13" t="s">
        <v>200</v>
      </c>
      <c r="K37" s="12">
        <v>24</v>
      </c>
      <c r="L37" s="19">
        <f t="shared" si="1"/>
        <v>0.827586206896552</v>
      </c>
      <c r="M37" s="23" t="s">
        <v>201</v>
      </c>
      <c r="N37" s="13" t="s">
        <v>195</v>
      </c>
      <c r="O37" s="27"/>
    </row>
    <row r="38" s="1" customFormat="1" customHeight="1" spans="1:15">
      <c r="A38" s="9">
        <v>36</v>
      </c>
      <c r="B38" s="9">
        <v>2</v>
      </c>
      <c r="C38" s="9" t="s">
        <v>188</v>
      </c>
      <c r="D38" s="14" t="s">
        <v>110</v>
      </c>
      <c r="E38" s="13" t="s">
        <v>202</v>
      </c>
      <c r="F38" s="13" t="s">
        <v>203</v>
      </c>
      <c r="G38" s="13" t="s">
        <v>204</v>
      </c>
      <c r="H38" s="9" t="s">
        <v>21</v>
      </c>
      <c r="I38" s="13" t="s">
        <v>205</v>
      </c>
      <c r="J38" s="13" t="s">
        <v>206</v>
      </c>
      <c r="K38" s="12">
        <v>33</v>
      </c>
      <c r="L38" s="19">
        <f t="shared" si="1"/>
        <v>1</v>
      </c>
      <c r="M38" s="23" t="s">
        <v>207</v>
      </c>
      <c r="N38" s="13" t="s">
        <v>195</v>
      </c>
      <c r="O38" s="27"/>
    </row>
    <row r="39" s="1" customFormat="1" customHeight="1" spans="1:15">
      <c r="A39" s="9">
        <v>37</v>
      </c>
      <c r="B39" s="9">
        <v>2</v>
      </c>
      <c r="C39" s="9" t="s">
        <v>188</v>
      </c>
      <c r="D39" s="14" t="s">
        <v>110</v>
      </c>
      <c r="E39" s="13" t="s">
        <v>208</v>
      </c>
      <c r="F39" s="13" t="s">
        <v>209</v>
      </c>
      <c r="G39" s="13" t="s">
        <v>210</v>
      </c>
      <c r="H39" s="9" t="s">
        <v>21</v>
      </c>
      <c r="I39" s="13" t="s">
        <v>211</v>
      </c>
      <c r="J39" s="13" t="s">
        <v>212</v>
      </c>
      <c r="K39" s="12">
        <v>37</v>
      </c>
      <c r="L39" s="19">
        <f t="shared" si="1"/>
        <v>1</v>
      </c>
      <c r="M39" s="23" t="s">
        <v>213</v>
      </c>
      <c r="N39" s="13" t="s">
        <v>195</v>
      </c>
      <c r="O39" s="27"/>
    </row>
    <row r="40" s="1" customFormat="1" customHeight="1" spans="1:15">
      <c r="A40" s="9">
        <v>38</v>
      </c>
      <c r="B40" s="9">
        <v>2</v>
      </c>
      <c r="C40" s="9" t="s">
        <v>188</v>
      </c>
      <c r="D40" s="14" t="s">
        <v>110</v>
      </c>
      <c r="E40" s="13" t="s">
        <v>208</v>
      </c>
      <c r="F40" s="13" t="s">
        <v>214</v>
      </c>
      <c r="G40" s="13" t="s">
        <v>215</v>
      </c>
      <c r="H40" s="9" t="s">
        <v>21</v>
      </c>
      <c r="I40" s="13" t="s">
        <v>211</v>
      </c>
      <c r="J40" s="13" t="s">
        <v>212</v>
      </c>
      <c r="K40" s="12">
        <v>37</v>
      </c>
      <c r="L40" s="19">
        <f t="shared" si="1"/>
        <v>1</v>
      </c>
      <c r="M40" s="23" t="s">
        <v>213</v>
      </c>
      <c r="N40" s="13" t="s">
        <v>195</v>
      </c>
      <c r="O40" s="27"/>
    </row>
    <row r="41" s="1" customFormat="1" customHeight="1" spans="1:15">
      <c r="A41" s="9">
        <v>39</v>
      </c>
      <c r="B41" s="9">
        <v>2</v>
      </c>
      <c r="C41" s="9" t="s">
        <v>188</v>
      </c>
      <c r="D41" s="14" t="s">
        <v>110</v>
      </c>
      <c r="E41" s="13" t="s">
        <v>202</v>
      </c>
      <c r="F41" s="13" t="s">
        <v>216</v>
      </c>
      <c r="G41" s="13" t="s">
        <v>217</v>
      </c>
      <c r="H41" s="9" t="s">
        <v>21</v>
      </c>
      <c r="I41" s="13" t="s">
        <v>205</v>
      </c>
      <c r="J41" s="13" t="s">
        <v>206</v>
      </c>
      <c r="K41" s="12">
        <v>33</v>
      </c>
      <c r="L41" s="19">
        <f t="shared" si="1"/>
        <v>1</v>
      </c>
      <c r="M41" s="23" t="s">
        <v>207</v>
      </c>
      <c r="N41" s="13" t="s">
        <v>195</v>
      </c>
      <c r="O41" s="27"/>
    </row>
    <row r="42" s="1" customFormat="1" customHeight="1" spans="1:15">
      <c r="A42" s="9">
        <v>40</v>
      </c>
      <c r="B42" s="9">
        <v>2</v>
      </c>
      <c r="C42" s="9" t="s">
        <v>188</v>
      </c>
      <c r="D42" s="14" t="s">
        <v>110</v>
      </c>
      <c r="E42" s="13" t="s">
        <v>218</v>
      </c>
      <c r="F42" s="13" t="s">
        <v>219</v>
      </c>
      <c r="G42" s="13" t="s">
        <v>220</v>
      </c>
      <c r="H42" s="9" t="s">
        <v>21</v>
      </c>
      <c r="I42" s="13" t="s">
        <v>221</v>
      </c>
      <c r="J42" s="13" t="s">
        <v>222</v>
      </c>
      <c r="K42" s="12">
        <v>30</v>
      </c>
      <c r="L42" s="19">
        <f t="shared" si="1"/>
        <v>0.882352941176471</v>
      </c>
      <c r="M42" s="23" t="s">
        <v>223</v>
      </c>
      <c r="N42" s="13" t="s">
        <v>195</v>
      </c>
      <c r="O42" s="27"/>
    </row>
    <row r="43" s="1" customFormat="1" customHeight="1" spans="1:15">
      <c r="A43" s="9">
        <v>41</v>
      </c>
      <c r="B43" s="9">
        <v>2</v>
      </c>
      <c r="C43" s="9" t="s">
        <v>188</v>
      </c>
      <c r="D43" s="14" t="s">
        <v>110</v>
      </c>
      <c r="E43" s="13" t="s">
        <v>218</v>
      </c>
      <c r="F43" s="13" t="s">
        <v>224</v>
      </c>
      <c r="G43" s="13" t="s">
        <v>225</v>
      </c>
      <c r="H43" s="9" t="s">
        <v>21</v>
      </c>
      <c r="I43" s="13" t="s">
        <v>221</v>
      </c>
      <c r="J43" s="13" t="s">
        <v>222</v>
      </c>
      <c r="K43" s="12">
        <v>30</v>
      </c>
      <c r="L43" s="19">
        <f t="shared" si="1"/>
        <v>0.882352941176471</v>
      </c>
      <c r="M43" s="23" t="s">
        <v>223</v>
      </c>
      <c r="N43" s="13" t="s">
        <v>195</v>
      </c>
      <c r="O43" s="27"/>
    </row>
    <row r="44" s="1" customFormat="1" customHeight="1" spans="1:15">
      <c r="A44" s="9">
        <v>42</v>
      </c>
      <c r="B44" s="9">
        <v>2</v>
      </c>
      <c r="C44" s="9" t="s">
        <v>188</v>
      </c>
      <c r="D44" s="14" t="s">
        <v>110</v>
      </c>
      <c r="E44" s="13" t="s">
        <v>226</v>
      </c>
      <c r="F44" s="13" t="s">
        <v>227</v>
      </c>
      <c r="G44" s="13" t="s">
        <v>228</v>
      </c>
      <c r="H44" s="9" t="s">
        <v>21</v>
      </c>
      <c r="I44" s="13" t="s">
        <v>229</v>
      </c>
      <c r="J44" s="13" t="s">
        <v>222</v>
      </c>
      <c r="K44" s="12">
        <v>34</v>
      </c>
      <c r="L44" s="19">
        <f t="shared" si="1"/>
        <v>1</v>
      </c>
      <c r="M44" s="23" t="s">
        <v>230</v>
      </c>
      <c r="N44" s="13" t="s">
        <v>195</v>
      </c>
      <c r="O44" s="27"/>
    </row>
    <row r="45" s="1" customFormat="1" customHeight="1" spans="1:15">
      <c r="A45" s="9">
        <v>43</v>
      </c>
      <c r="B45" s="9">
        <v>2</v>
      </c>
      <c r="C45" s="9" t="s">
        <v>188</v>
      </c>
      <c r="D45" s="14" t="s">
        <v>110</v>
      </c>
      <c r="E45" s="13" t="s">
        <v>226</v>
      </c>
      <c r="F45" s="13" t="s">
        <v>231</v>
      </c>
      <c r="G45" s="13" t="s">
        <v>232</v>
      </c>
      <c r="H45" s="9" t="s">
        <v>21</v>
      </c>
      <c r="I45" s="13" t="s">
        <v>229</v>
      </c>
      <c r="J45" s="13" t="s">
        <v>222</v>
      </c>
      <c r="K45" s="12">
        <v>34</v>
      </c>
      <c r="L45" s="19">
        <f t="shared" si="1"/>
        <v>1</v>
      </c>
      <c r="M45" s="23" t="s">
        <v>230</v>
      </c>
      <c r="N45" s="13" t="s">
        <v>195</v>
      </c>
      <c r="O45" s="27"/>
    </row>
    <row r="46" s="1" customFormat="1" customHeight="1" spans="1:15">
      <c r="A46" s="9">
        <v>44</v>
      </c>
      <c r="B46" s="9">
        <v>2</v>
      </c>
      <c r="C46" s="10" t="s">
        <v>233</v>
      </c>
      <c r="D46" s="14" t="s">
        <v>110</v>
      </c>
      <c r="E46" s="15" t="s">
        <v>234</v>
      </c>
      <c r="F46" s="11">
        <v>110113</v>
      </c>
      <c r="G46" s="10" t="s">
        <v>235</v>
      </c>
      <c r="H46" s="12" t="s">
        <v>21</v>
      </c>
      <c r="I46" s="10" t="s">
        <v>236</v>
      </c>
      <c r="J46" s="13">
        <v>60</v>
      </c>
      <c r="K46" s="12">
        <v>58</v>
      </c>
      <c r="L46" s="19">
        <f t="shared" si="1"/>
        <v>0.966666666666667</v>
      </c>
      <c r="M46" s="28" t="s">
        <v>237</v>
      </c>
      <c r="N46" s="9" t="s">
        <v>102</v>
      </c>
      <c r="O46" s="27"/>
    </row>
    <row r="47" s="1" customFormat="1" customHeight="1" spans="1:15">
      <c r="A47" s="9">
        <v>45</v>
      </c>
      <c r="B47" s="9">
        <v>2</v>
      </c>
      <c r="C47" s="10" t="s">
        <v>233</v>
      </c>
      <c r="D47" s="14" t="s">
        <v>110</v>
      </c>
      <c r="E47" s="16" t="s">
        <v>238</v>
      </c>
      <c r="F47" s="13">
        <v>110105</v>
      </c>
      <c r="G47" s="10" t="s">
        <v>239</v>
      </c>
      <c r="H47" s="12" t="s">
        <v>21</v>
      </c>
      <c r="I47" s="10" t="s">
        <v>33</v>
      </c>
      <c r="J47" s="13">
        <v>102</v>
      </c>
      <c r="K47" s="12">
        <v>95</v>
      </c>
      <c r="L47" s="19">
        <f t="shared" si="1"/>
        <v>0.931372549019608</v>
      </c>
      <c r="M47" s="23" t="s">
        <v>23</v>
      </c>
      <c r="N47" s="9" t="s">
        <v>102</v>
      </c>
      <c r="O47" s="27"/>
    </row>
    <row r="48" s="1" customFormat="1" customHeight="1" spans="1:15">
      <c r="A48" s="9">
        <v>46</v>
      </c>
      <c r="B48" s="9">
        <v>2</v>
      </c>
      <c r="C48" s="10" t="s">
        <v>233</v>
      </c>
      <c r="D48" s="14" t="s">
        <v>110</v>
      </c>
      <c r="E48" s="10" t="s">
        <v>240</v>
      </c>
      <c r="F48" s="13">
        <v>110148</v>
      </c>
      <c r="G48" s="10" t="s">
        <v>241</v>
      </c>
      <c r="H48" s="12" t="s">
        <v>21</v>
      </c>
      <c r="I48" s="10" t="s">
        <v>242</v>
      </c>
      <c r="J48" s="13">
        <v>80</v>
      </c>
      <c r="K48" s="12">
        <v>75</v>
      </c>
      <c r="L48" s="19">
        <f t="shared" si="1"/>
        <v>0.9375</v>
      </c>
      <c r="M48" s="23" t="s">
        <v>243</v>
      </c>
      <c r="N48" s="9" t="s">
        <v>102</v>
      </c>
      <c r="O48" s="27"/>
    </row>
    <row r="49" s="1" customFormat="1" customHeight="1" spans="1:15">
      <c r="A49" s="9">
        <v>47</v>
      </c>
      <c r="B49" s="9">
        <v>2</v>
      </c>
      <c r="C49" s="10" t="s">
        <v>233</v>
      </c>
      <c r="D49" s="14" t="s">
        <v>110</v>
      </c>
      <c r="E49" s="10" t="s">
        <v>103</v>
      </c>
      <c r="F49" s="13">
        <v>110052</v>
      </c>
      <c r="G49" s="10" t="s">
        <v>125</v>
      </c>
      <c r="H49" s="12" t="s">
        <v>21</v>
      </c>
      <c r="I49" s="10" t="s">
        <v>244</v>
      </c>
      <c r="J49" s="13">
        <v>57</v>
      </c>
      <c r="K49" s="12">
        <v>52</v>
      </c>
      <c r="L49" s="19">
        <f t="shared" si="1"/>
        <v>0.912280701754386</v>
      </c>
      <c r="M49" s="23" t="s">
        <v>245</v>
      </c>
      <c r="N49" s="9" t="s">
        <v>102</v>
      </c>
      <c r="O49" s="27"/>
    </row>
    <row r="50" s="1" customFormat="1" customHeight="1" spans="1:15">
      <c r="A50" s="9">
        <v>48</v>
      </c>
      <c r="B50" s="9">
        <v>2</v>
      </c>
      <c r="C50" s="10" t="s">
        <v>233</v>
      </c>
      <c r="D50" s="14" t="s">
        <v>110</v>
      </c>
      <c r="E50" s="10" t="s">
        <v>103</v>
      </c>
      <c r="F50" s="13">
        <v>110136</v>
      </c>
      <c r="G50" s="10" t="s">
        <v>246</v>
      </c>
      <c r="H50" s="12" t="s">
        <v>21</v>
      </c>
      <c r="I50" s="10" t="s">
        <v>132</v>
      </c>
      <c r="J50" s="13">
        <v>55</v>
      </c>
      <c r="K50" s="12">
        <v>51</v>
      </c>
      <c r="L50" s="19">
        <f t="shared" si="1"/>
        <v>0.927272727272727</v>
      </c>
      <c r="M50" s="23" t="s">
        <v>150</v>
      </c>
      <c r="N50" s="9" t="s">
        <v>102</v>
      </c>
      <c r="O50" s="27"/>
    </row>
    <row r="51" s="1" customFormat="1" customHeight="1" spans="1:15">
      <c r="A51" s="9">
        <v>49</v>
      </c>
      <c r="B51" s="9">
        <v>2</v>
      </c>
      <c r="C51" s="10" t="s">
        <v>233</v>
      </c>
      <c r="D51" s="14" t="s">
        <v>110</v>
      </c>
      <c r="E51" s="15" t="s">
        <v>86</v>
      </c>
      <c r="F51" s="11">
        <v>110032</v>
      </c>
      <c r="G51" s="10" t="s">
        <v>147</v>
      </c>
      <c r="H51" s="12" t="s">
        <v>21</v>
      </c>
      <c r="I51" s="10" t="s">
        <v>167</v>
      </c>
      <c r="J51" s="13">
        <v>65</v>
      </c>
      <c r="K51" s="12">
        <v>64</v>
      </c>
      <c r="L51" s="19">
        <f t="shared" si="1"/>
        <v>0.984615384615385</v>
      </c>
      <c r="M51" s="28" t="s">
        <v>181</v>
      </c>
      <c r="N51" s="9" t="s">
        <v>92</v>
      </c>
      <c r="O51" s="27"/>
    </row>
    <row r="52" s="1" customFormat="1" ht="57" customHeight="1" spans="1:15">
      <c r="A52" s="9">
        <v>50</v>
      </c>
      <c r="B52" s="9">
        <v>2</v>
      </c>
      <c r="C52" s="10" t="s">
        <v>233</v>
      </c>
      <c r="D52" s="14" t="s">
        <v>110</v>
      </c>
      <c r="E52" s="16" t="s">
        <v>86</v>
      </c>
      <c r="F52" s="13">
        <v>120046</v>
      </c>
      <c r="G52" s="10" t="s">
        <v>88</v>
      </c>
      <c r="H52" s="12" t="s">
        <v>21</v>
      </c>
      <c r="I52" s="10" t="s">
        <v>95</v>
      </c>
      <c r="J52" s="13">
        <v>82</v>
      </c>
      <c r="K52" s="12">
        <v>80</v>
      </c>
      <c r="L52" s="19">
        <f t="shared" si="1"/>
        <v>0.975609756097561</v>
      </c>
      <c r="M52" s="23" t="s">
        <v>64</v>
      </c>
      <c r="N52" s="9" t="s">
        <v>92</v>
      </c>
      <c r="O52" s="27"/>
    </row>
    <row r="53" s="1" customFormat="1" ht="62" customHeight="1" spans="1:15">
      <c r="A53" s="9">
        <v>51</v>
      </c>
      <c r="B53" s="9">
        <v>2</v>
      </c>
      <c r="C53" s="10" t="s">
        <v>233</v>
      </c>
      <c r="D53" s="14" t="s">
        <v>110</v>
      </c>
      <c r="E53" s="10" t="s">
        <v>79</v>
      </c>
      <c r="F53" s="13">
        <v>120035</v>
      </c>
      <c r="G53" s="10" t="s">
        <v>247</v>
      </c>
      <c r="H53" s="12" t="s">
        <v>21</v>
      </c>
      <c r="I53" s="10" t="s">
        <v>82</v>
      </c>
      <c r="J53" s="13">
        <v>108</v>
      </c>
      <c r="K53" s="12">
        <v>105</v>
      </c>
      <c r="L53" s="19">
        <f t="shared" si="1"/>
        <v>0.972222222222222</v>
      </c>
      <c r="M53" s="23" t="s">
        <v>84</v>
      </c>
      <c r="N53" s="9" t="s">
        <v>92</v>
      </c>
      <c r="O53" s="27"/>
    </row>
    <row r="54" s="1" customFormat="1" customHeight="1" spans="1:15">
      <c r="A54" s="9">
        <v>52</v>
      </c>
      <c r="B54" s="9">
        <v>2</v>
      </c>
      <c r="C54" s="10" t="s">
        <v>233</v>
      </c>
      <c r="D54" s="14" t="s">
        <v>110</v>
      </c>
      <c r="E54" s="10" t="s">
        <v>86</v>
      </c>
      <c r="F54" s="13">
        <v>120032</v>
      </c>
      <c r="G54" s="10" t="s">
        <v>94</v>
      </c>
      <c r="H54" s="12" t="s">
        <v>21</v>
      </c>
      <c r="I54" s="10" t="s">
        <v>185</v>
      </c>
      <c r="J54" s="13">
        <v>67</v>
      </c>
      <c r="K54" s="12">
        <v>63</v>
      </c>
      <c r="L54" s="19">
        <f t="shared" si="1"/>
        <v>0.940298507462687</v>
      </c>
      <c r="M54" s="23" t="s">
        <v>248</v>
      </c>
      <c r="N54" s="9" t="s">
        <v>92</v>
      </c>
      <c r="O54" s="27"/>
    </row>
    <row r="55" s="1" customFormat="1" customHeight="1" spans="1:15">
      <c r="A55" s="9">
        <v>53</v>
      </c>
      <c r="B55" s="9">
        <v>2</v>
      </c>
      <c r="C55" s="10" t="s">
        <v>233</v>
      </c>
      <c r="D55" s="14" t="s">
        <v>110</v>
      </c>
      <c r="E55" s="10" t="s">
        <v>136</v>
      </c>
      <c r="F55" s="13">
        <v>120024</v>
      </c>
      <c r="G55" s="10" t="s">
        <v>249</v>
      </c>
      <c r="H55" s="12" t="s">
        <v>21</v>
      </c>
      <c r="I55" s="10" t="s">
        <v>250</v>
      </c>
      <c r="J55" s="13">
        <v>79</v>
      </c>
      <c r="K55" s="12">
        <v>77</v>
      </c>
      <c r="L55" s="19">
        <f t="shared" si="1"/>
        <v>0.974683544303797</v>
      </c>
      <c r="M55" s="23" t="s">
        <v>251</v>
      </c>
      <c r="N55" s="9" t="s">
        <v>92</v>
      </c>
      <c r="O55" s="27"/>
    </row>
  </sheetData>
  <mergeCells count="1">
    <mergeCell ref="A1:N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玥玥</cp:lastModifiedBy>
  <dcterms:created xsi:type="dcterms:W3CDTF">2023-04-21T01:59:00Z</dcterms:created>
  <dcterms:modified xsi:type="dcterms:W3CDTF">2024-09-23T02:10:02Z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6CDD36CCCFB648ABBA2888A45A7B1C8D_13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